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G12"/>
  <c r="G13"/>
  <c r="G34"/>
  <c r="G24"/>
  <c r="G30"/>
  <c r="G29"/>
  <c r="G28"/>
  <c r="G27"/>
  <c r="G26"/>
  <c r="G25"/>
  <c r="G37"/>
  <c r="G38" s="1"/>
  <c r="G33"/>
  <c r="G8"/>
  <c r="G19"/>
  <c r="G10"/>
  <c r="G9"/>
  <c r="G7"/>
  <c r="G18"/>
  <c r="G14" l="1"/>
  <c r="G35"/>
  <c r="G20"/>
  <c r="G31"/>
</calcChain>
</file>

<file path=xl/sharedStrings.xml><?xml version="1.0" encoding="utf-8"?>
<sst xmlns="http://schemas.openxmlformats.org/spreadsheetml/2006/main" count="33" uniqueCount="22">
  <si>
    <t xml:space="preserve">                      Название</t>
  </si>
  <si>
    <r>
      <t xml:space="preserve">                </t>
    </r>
    <r>
      <rPr>
        <b/>
        <sz val="11"/>
        <color theme="1"/>
        <rFont val="Calibri"/>
        <family val="2"/>
        <charset val="204"/>
        <scheme val="minor"/>
      </rPr>
      <t>Цена</t>
    </r>
  </si>
  <si>
    <t>Всего шт.</t>
  </si>
  <si>
    <t>За ед.руб.</t>
  </si>
  <si>
    <t>Всего руб.</t>
  </si>
  <si>
    <t>Итого:</t>
  </si>
  <si>
    <t>Горячие закуски</t>
  </si>
  <si>
    <t>Горячие блюда</t>
  </si>
  <si>
    <t>Десерты</t>
  </si>
  <si>
    <t>Бар</t>
  </si>
  <si>
    <t>Морс клюквен.</t>
  </si>
  <si>
    <t>Аренда зала 2*1500=3000</t>
  </si>
  <si>
    <t>Хлеб деревенский</t>
  </si>
  <si>
    <t>Канапе "По-гречески" (томаты Черри, огурец свежий, перец болг-ий, маслины, сыр Брынза, зелень)</t>
  </si>
  <si>
    <t>Холодные закуски</t>
  </si>
  <si>
    <t>Примерный вариант меню для конференции                                             с горячим блюдом (30чел., аренда зала 2 часа)</t>
  </si>
  <si>
    <t>Валован с муссом из горбуши</t>
  </si>
  <si>
    <t>Ассорти рулетиков</t>
  </si>
  <si>
    <t>Куриная грудка с беконом с картофелем по деревенски</t>
  </si>
  <si>
    <t>Штрудель с яблоком (1/2 порции)</t>
  </si>
  <si>
    <t>Чай черный 0.8л</t>
  </si>
  <si>
    <t>Итого к оплате: 27575+3000=30575 руб (1020руб на человека)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</si>
</sst>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 applyFill="1" applyBorder="1"/>
    <xf numFmtId="0" fontId="0" fillId="2" borderId="1" xfId="0" applyFill="1" applyBorder="1"/>
    <xf numFmtId="0" fontId="0" fillId="0" borderId="0" xfId="0" applyBorder="1"/>
    <xf numFmtId="0" fontId="0" fillId="0" borderId="0" xfId="0" applyFont="1"/>
    <xf numFmtId="0" fontId="3" fillId="0" borderId="1" xfId="0" applyFont="1" applyBorder="1"/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6" xfId="0" applyBorder="1"/>
    <xf numFmtId="0" fontId="2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/>
    <xf numFmtId="0" fontId="4" fillId="0" borderId="0" xfId="0" applyFont="1" applyBorder="1" applyAlignment="1">
      <alignment horizontal="left"/>
    </xf>
    <xf numFmtId="0" fontId="1" fillId="0" borderId="6" xfId="0" applyFont="1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6" xfId="0" applyFill="1" applyBorder="1" applyAlignment="1">
      <alignment horizontal="left"/>
    </xf>
    <xf numFmtId="0" fontId="1" fillId="2" borderId="0" xfId="0" applyFont="1" applyFill="1" applyBorder="1"/>
    <xf numFmtId="0" fontId="2" fillId="0" borderId="5" xfId="0" applyFont="1" applyBorder="1"/>
    <xf numFmtId="0" fontId="0" fillId="0" borderId="5" xfId="0" applyBorder="1"/>
    <xf numFmtId="0" fontId="0" fillId="3" borderId="0" xfId="0" applyFill="1"/>
    <xf numFmtId="0" fontId="0" fillId="0" borderId="1" xfId="0" applyFont="1" applyFill="1" applyBorder="1"/>
    <xf numFmtId="0" fontId="0" fillId="0" borderId="1" xfId="0" applyBorder="1" applyAlignme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5" fillId="0" borderId="7" xfId="0" applyFont="1" applyBorder="1" applyAlignment="1"/>
    <xf numFmtId="0" fontId="0" fillId="2" borderId="1" xfId="0" applyFill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9"/>
  <sheetViews>
    <sheetView tabSelected="1" workbookViewId="0">
      <selection activeCell="A41" sqref="A41:G42"/>
    </sheetView>
  </sheetViews>
  <sheetFormatPr defaultRowHeight="15"/>
  <cols>
    <col min="2" max="2" width="14.85546875" customWidth="1"/>
    <col min="3" max="3" width="9.28515625" customWidth="1"/>
    <col min="4" max="4" width="17.5703125" customWidth="1"/>
    <col min="7" max="7" width="11.140625" customWidth="1"/>
    <col min="9" max="9" width="10.28515625" customWidth="1"/>
  </cols>
  <sheetData>
    <row r="1" spans="1:10" ht="23.25" customHeight="1">
      <c r="A1" s="53" t="s">
        <v>15</v>
      </c>
      <c r="B1" s="54"/>
      <c r="C1" s="54"/>
      <c r="D1" s="54"/>
      <c r="E1" s="54"/>
      <c r="F1" s="54"/>
      <c r="G1" s="54"/>
    </row>
    <row r="2" spans="1:10">
      <c r="A2" s="54"/>
      <c r="B2" s="54"/>
      <c r="C2" s="54"/>
      <c r="D2" s="54"/>
      <c r="E2" s="54"/>
      <c r="F2" s="54"/>
      <c r="G2" s="54"/>
    </row>
    <row r="3" spans="1:10" ht="35.25" customHeight="1">
      <c r="A3" s="55"/>
      <c r="B3" s="55"/>
      <c r="C3" s="55"/>
      <c r="D3" s="55"/>
      <c r="E3" s="55"/>
      <c r="F3" s="55"/>
      <c r="G3" s="55"/>
    </row>
    <row r="4" spans="1:10">
      <c r="A4" s="56" t="s">
        <v>0</v>
      </c>
      <c r="B4" s="57"/>
      <c r="C4" s="57"/>
      <c r="D4" s="57"/>
      <c r="E4" s="33" t="s">
        <v>1</v>
      </c>
      <c r="F4" s="33"/>
      <c r="G4" s="33"/>
      <c r="I4" s="46"/>
      <c r="J4" s="46"/>
    </row>
    <row r="5" spans="1:10">
      <c r="A5" s="57"/>
      <c r="B5" s="57"/>
      <c r="C5" s="57"/>
      <c r="D5" s="57"/>
      <c r="E5" s="5" t="s">
        <v>2</v>
      </c>
      <c r="F5" s="5" t="s">
        <v>3</v>
      </c>
      <c r="G5" s="5" t="s">
        <v>4</v>
      </c>
      <c r="I5" s="46"/>
      <c r="J5" s="46"/>
    </row>
    <row r="6" spans="1:10" s="3" customFormat="1" ht="31.5" customHeight="1">
      <c r="A6" s="44" t="s">
        <v>14</v>
      </c>
      <c r="B6" s="60"/>
      <c r="C6" s="60"/>
      <c r="D6" s="60"/>
      <c r="E6" s="8"/>
      <c r="F6" s="8"/>
      <c r="G6" s="8"/>
      <c r="I6" s="34"/>
      <c r="J6" s="34"/>
    </row>
    <row r="7" spans="1:10">
      <c r="A7" s="48" t="s">
        <v>17</v>
      </c>
      <c r="B7" s="48"/>
      <c r="C7" s="48"/>
      <c r="D7" s="48"/>
      <c r="E7" s="5">
        <v>5</v>
      </c>
      <c r="F7" s="5">
        <v>645</v>
      </c>
      <c r="G7" s="5">
        <f>E7*F7</f>
        <v>3225</v>
      </c>
      <c r="H7" s="49"/>
      <c r="I7" s="22"/>
      <c r="J7" s="22"/>
    </row>
    <row r="8" spans="1:10" hidden="1">
      <c r="A8" s="59"/>
      <c r="B8" s="59"/>
      <c r="C8" s="59"/>
      <c r="D8" s="59"/>
      <c r="E8" s="5"/>
      <c r="F8" s="5"/>
      <c r="G8" s="5">
        <f>E8*F8</f>
        <v>0</v>
      </c>
      <c r="H8" s="49"/>
      <c r="I8" s="22"/>
      <c r="J8" s="22"/>
    </row>
    <row r="9" spans="1:10" ht="31.5" customHeight="1">
      <c r="A9" s="58" t="s">
        <v>13</v>
      </c>
      <c r="B9" s="58"/>
      <c r="C9" s="58"/>
      <c r="D9" s="58"/>
      <c r="E9" s="5">
        <v>45</v>
      </c>
      <c r="F9" s="5">
        <v>60</v>
      </c>
      <c r="G9" s="5">
        <f>E9*F9</f>
        <v>2700</v>
      </c>
      <c r="H9" s="3"/>
    </row>
    <row r="10" spans="1:10">
      <c r="A10" s="50" t="s">
        <v>16</v>
      </c>
      <c r="B10" s="50"/>
      <c r="C10" s="50"/>
      <c r="D10" s="50"/>
      <c r="E10" s="5">
        <v>50</v>
      </c>
      <c r="F10" s="5">
        <v>75</v>
      </c>
      <c r="G10" s="5">
        <f>E10*F10</f>
        <v>3750</v>
      </c>
      <c r="H10" s="22"/>
      <c r="I10" s="22"/>
      <c r="J10" s="22"/>
    </row>
    <row r="11" spans="1:10" s="3" customFormat="1" ht="15" hidden="1" customHeight="1">
      <c r="A11" s="37"/>
      <c r="B11" s="38"/>
      <c r="C11" s="38"/>
      <c r="D11" s="39"/>
      <c r="E11" s="5"/>
      <c r="F11" s="5"/>
      <c r="G11" s="5">
        <f t="shared" ref="G11:G13" si="0">E11*F11</f>
        <v>0</v>
      </c>
      <c r="H11" s="22"/>
      <c r="I11" s="22"/>
      <c r="J11" s="22"/>
    </row>
    <row r="12" spans="1:10" s="3" customFormat="1" ht="15" hidden="1" customHeight="1">
      <c r="A12" s="37"/>
      <c r="B12" s="38"/>
      <c r="C12" s="38"/>
      <c r="D12" s="39"/>
      <c r="E12" s="5"/>
      <c r="F12" s="5"/>
      <c r="G12" s="5">
        <f t="shared" si="0"/>
        <v>0</v>
      </c>
      <c r="H12" s="22"/>
      <c r="I12" s="22"/>
      <c r="J12" s="22"/>
    </row>
    <row r="13" spans="1:10" s="3" customFormat="1" ht="15" hidden="1" customHeight="1">
      <c r="A13" s="37"/>
      <c r="B13" s="38"/>
      <c r="C13" s="38"/>
      <c r="D13" s="39"/>
      <c r="E13" s="5"/>
      <c r="F13" s="5"/>
      <c r="G13" s="5">
        <f t="shared" si="0"/>
        <v>0</v>
      </c>
      <c r="H13" s="9"/>
      <c r="I13" s="22"/>
      <c r="J13" s="22"/>
    </row>
    <row r="14" spans="1:10" s="3" customFormat="1" ht="15" customHeight="1">
      <c r="A14" s="12"/>
      <c r="B14" s="12"/>
      <c r="C14" s="12"/>
      <c r="D14" s="12"/>
      <c r="E14" s="13"/>
      <c r="F14" s="8"/>
      <c r="G14" s="13">
        <f>SUM(G7:G10)</f>
        <v>9675</v>
      </c>
    </row>
    <row r="15" spans="1:10" ht="18.75" hidden="1">
      <c r="A15" s="4" t="s">
        <v>6</v>
      </c>
      <c r="B15" s="3"/>
      <c r="C15" s="3"/>
      <c r="D15" s="3"/>
      <c r="F15" s="3"/>
    </row>
    <row r="16" spans="1:10" hidden="1">
      <c r="A16" s="47" t="s">
        <v>0</v>
      </c>
      <c r="B16" s="48"/>
      <c r="C16" s="48"/>
      <c r="D16" s="48"/>
      <c r="E16" s="48" t="s">
        <v>1</v>
      </c>
      <c r="F16" s="48"/>
      <c r="G16" s="48"/>
    </row>
    <row r="17" spans="1:8" hidden="1">
      <c r="A17" s="48"/>
      <c r="B17" s="48"/>
      <c r="C17" s="48"/>
      <c r="D17" s="48"/>
      <c r="E17" s="5" t="s">
        <v>2</v>
      </c>
      <c r="F17" s="5" t="s">
        <v>3</v>
      </c>
      <c r="G17" s="5" t="s">
        <v>4</v>
      </c>
    </row>
    <row r="18" spans="1:8" s="3" customFormat="1" hidden="1">
      <c r="A18" s="63"/>
      <c r="B18" s="64"/>
      <c r="C18" s="64"/>
      <c r="D18" s="65"/>
      <c r="E18" s="7"/>
      <c r="F18" s="7"/>
      <c r="G18" s="7">
        <f>E18*F18</f>
        <v>0</v>
      </c>
    </row>
    <row r="19" spans="1:8" ht="18" hidden="1" customHeight="1">
      <c r="A19" s="61"/>
      <c r="B19" s="62"/>
      <c r="C19" s="38"/>
      <c r="D19" s="39"/>
      <c r="E19" s="7"/>
      <c r="F19" s="7"/>
      <c r="G19" s="7">
        <f t="shared" ref="G19" si="1">E19*F19</f>
        <v>0</v>
      </c>
      <c r="H19" s="3"/>
    </row>
    <row r="20" spans="1:8" s="3" customFormat="1" ht="18" hidden="1" customHeight="1">
      <c r="A20" s="27"/>
      <c r="B20" s="27"/>
      <c r="C20" s="25"/>
      <c r="D20" s="25"/>
      <c r="E20" s="28" t="s">
        <v>5</v>
      </c>
      <c r="F20" s="26"/>
      <c r="G20" s="28">
        <f>SUM(G18:G19)</f>
        <v>0</v>
      </c>
      <c r="H20" s="8"/>
    </row>
    <row r="21" spans="1:8" s="3" customFormat="1" ht="18" customHeight="1">
      <c r="A21" s="29" t="s">
        <v>7</v>
      </c>
      <c r="B21" s="30"/>
      <c r="C21" s="25"/>
      <c r="D21" s="25"/>
      <c r="E21" s="28"/>
      <c r="F21" s="26"/>
      <c r="G21" s="26"/>
      <c r="H21" s="8"/>
    </row>
    <row r="22" spans="1:8" s="3" customFormat="1">
      <c r="A22" s="69" t="s">
        <v>0</v>
      </c>
      <c r="B22" s="70"/>
      <c r="C22" s="70"/>
      <c r="D22" s="71"/>
      <c r="E22" s="66" t="s">
        <v>1</v>
      </c>
      <c r="F22" s="67"/>
      <c r="G22" s="68"/>
    </row>
    <row r="23" spans="1:8" s="3" customFormat="1">
      <c r="A23" s="72"/>
      <c r="B23" s="73"/>
      <c r="C23" s="73"/>
      <c r="D23" s="74"/>
      <c r="E23" s="5" t="s">
        <v>2</v>
      </c>
      <c r="F23" s="5" t="s">
        <v>3</v>
      </c>
      <c r="G23" s="5" t="s">
        <v>4</v>
      </c>
    </row>
    <row r="24" spans="1:8" s="3" customFormat="1">
      <c r="A24" s="66" t="s">
        <v>18</v>
      </c>
      <c r="B24" s="67"/>
      <c r="C24" s="67"/>
      <c r="D24" s="68"/>
      <c r="E24" s="5">
        <v>30</v>
      </c>
      <c r="F24" s="5">
        <v>400</v>
      </c>
      <c r="G24" s="5">
        <f t="shared" ref="G24:G30" si="2">E24*F24</f>
        <v>12000</v>
      </c>
    </row>
    <row r="25" spans="1:8" s="3" customFormat="1" hidden="1">
      <c r="A25" s="37"/>
      <c r="B25" s="38"/>
      <c r="C25" s="38"/>
      <c r="D25" s="39"/>
      <c r="E25" s="7"/>
      <c r="F25" s="7"/>
      <c r="G25" s="7">
        <f t="shared" si="2"/>
        <v>0</v>
      </c>
    </row>
    <row r="26" spans="1:8" s="3" customFormat="1" hidden="1">
      <c r="A26" s="37"/>
      <c r="B26" s="38"/>
      <c r="C26" s="38"/>
      <c r="D26" s="39"/>
      <c r="E26" s="7"/>
      <c r="F26" s="7"/>
      <c r="G26" s="7">
        <f t="shared" si="2"/>
        <v>0</v>
      </c>
    </row>
    <row r="27" spans="1:8" s="3" customFormat="1" hidden="1">
      <c r="A27" s="37"/>
      <c r="B27" s="38"/>
      <c r="C27" s="38"/>
      <c r="D27" s="39"/>
      <c r="E27" s="7"/>
      <c r="F27" s="7"/>
      <c r="G27" s="7">
        <f t="shared" si="2"/>
        <v>0</v>
      </c>
    </row>
    <row r="28" spans="1:8" s="3" customFormat="1" hidden="1">
      <c r="A28" s="37"/>
      <c r="B28" s="38"/>
      <c r="C28" s="38"/>
      <c r="D28" s="39"/>
      <c r="E28" s="7"/>
      <c r="F28" s="7"/>
      <c r="G28" s="7">
        <f t="shared" si="2"/>
        <v>0</v>
      </c>
      <c r="H28" s="31"/>
    </row>
    <row r="29" spans="1:8" s="3" customFormat="1">
      <c r="A29" s="37" t="s">
        <v>12</v>
      </c>
      <c r="B29" s="38"/>
      <c r="C29" s="38"/>
      <c r="D29" s="39"/>
      <c r="E29" s="7">
        <v>40</v>
      </c>
      <c r="F29" s="7">
        <v>5</v>
      </c>
      <c r="G29" s="7">
        <f t="shared" si="2"/>
        <v>200</v>
      </c>
    </row>
    <row r="30" spans="1:8" s="3" customFormat="1" hidden="1">
      <c r="A30" s="37"/>
      <c r="B30" s="38"/>
      <c r="C30" s="38"/>
      <c r="D30" s="39"/>
      <c r="E30" s="7"/>
      <c r="F30" s="7"/>
      <c r="G30" s="7">
        <f t="shared" si="2"/>
        <v>0</v>
      </c>
    </row>
    <row r="31" spans="1:8">
      <c r="A31" s="3"/>
      <c r="B31" s="3"/>
      <c r="C31" s="3"/>
      <c r="D31" s="17"/>
      <c r="E31" s="13"/>
      <c r="F31" s="13"/>
      <c r="G31" s="13">
        <f>SUM(G24:G30)</f>
        <v>12200</v>
      </c>
    </row>
    <row r="32" spans="1:8" s="3" customFormat="1" ht="18.75">
      <c r="A32" s="40" t="s">
        <v>8</v>
      </c>
      <c r="B32" s="40"/>
      <c r="C32" s="40"/>
      <c r="E32" s="9"/>
      <c r="F32" s="2"/>
      <c r="G32" s="6"/>
    </row>
    <row r="33" spans="1:52" s="3" customFormat="1" ht="18.75">
      <c r="A33" s="41" t="s">
        <v>19</v>
      </c>
      <c r="B33" s="44"/>
      <c r="C33" s="44"/>
      <c r="D33" s="45"/>
      <c r="E33" s="10">
        <v>30</v>
      </c>
      <c r="F33" s="1">
        <v>120</v>
      </c>
      <c r="G33" s="5">
        <f t="shared" ref="G33" si="3">E33*F33</f>
        <v>3600</v>
      </c>
    </row>
    <row r="34" spans="1:52" s="3" customFormat="1" ht="15.75">
      <c r="A34" s="41" t="s">
        <v>20</v>
      </c>
      <c r="B34" s="42"/>
      <c r="C34" s="42"/>
      <c r="D34" s="43"/>
      <c r="E34" s="10">
        <v>4</v>
      </c>
      <c r="F34" s="1">
        <v>350</v>
      </c>
      <c r="G34" s="32">
        <f>E34*F34</f>
        <v>1400</v>
      </c>
    </row>
    <row r="35" spans="1:52" s="3" customFormat="1" ht="18.75">
      <c r="A35" s="20"/>
      <c r="B35" s="21"/>
      <c r="C35" s="21"/>
      <c r="D35" s="21"/>
      <c r="E35" s="11"/>
      <c r="F35" s="15"/>
      <c r="G35" s="11">
        <f>SUM(G33:G34)</f>
        <v>5000</v>
      </c>
    </row>
    <row r="36" spans="1:52" s="14" customFormat="1" ht="18.75">
      <c r="A36" s="15" t="s">
        <v>9</v>
      </c>
      <c r="B36" s="15"/>
      <c r="C36" s="15"/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s="8" customFormat="1">
      <c r="A37" s="66" t="s">
        <v>10</v>
      </c>
      <c r="B37" s="75"/>
      <c r="C37" s="75"/>
      <c r="D37" s="76"/>
      <c r="E37" s="5">
        <v>4</v>
      </c>
      <c r="F37" s="5">
        <v>175</v>
      </c>
      <c r="G37" s="5">
        <f>E37*F37</f>
        <v>700</v>
      </c>
    </row>
    <row r="38" spans="1:52" s="3" customFormat="1">
      <c r="A38" s="12"/>
      <c r="B38" s="12"/>
      <c r="C38" s="12"/>
      <c r="D38" s="12"/>
      <c r="E38" s="13"/>
      <c r="F38" s="8"/>
      <c r="G38" s="19">
        <f>SUM(G37)</f>
        <v>700</v>
      </c>
    </row>
    <row r="39" spans="1:52" s="3" customFormat="1" ht="15.75">
      <c r="A39" s="35" t="s">
        <v>11</v>
      </c>
      <c r="B39" s="35"/>
      <c r="C39" s="35"/>
      <c r="D39" s="18"/>
      <c r="E39" s="18"/>
      <c r="F39" s="35" t="s">
        <v>5</v>
      </c>
      <c r="G39" s="36">
        <v>27575</v>
      </c>
    </row>
    <row r="40" spans="1:52" s="3" customFormat="1">
      <c r="A40" s="17"/>
      <c r="E40"/>
      <c r="J40" s="8"/>
    </row>
    <row r="41" spans="1:52">
      <c r="A41" s="51" t="s">
        <v>21</v>
      </c>
      <c r="B41" s="52"/>
      <c r="C41" s="52"/>
      <c r="D41" s="52"/>
      <c r="E41" s="52"/>
      <c r="F41" s="52"/>
      <c r="G41" s="52"/>
    </row>
    <row r="42" spans="1:52">
      <c r="A42" s="52"/>
      <c r="B42" s="52"/>
      <c r="C42" s="52"/>
      <c r="D42" s="52"/>
      <c r="E42" s="52"/>
      <c r="F42" s="52"/>
      <c r="G42" s="52"/>
    </row>
    <row r="43" spans="1:52">
      <c r="A43" s="23"/>
      <c r="B43" s="23"/>
      <c r="C43" s="23"/>
      <c r="D43" s="23"/>
      <c r="E43" s="23"/>
    </row>
    <row r="44" spans="1:52">
      <c r="A44" s="23"/>
      <c r="B44" s="23"/>
      <c r="C44" s="23"/>
      <c r="D44" s="23"/>
      <c r="E44" s="23"/>
    </row>
    <row r="45" spans="1:52">
      <c r="A45" s="23"/>
      <c r="B45" s="23"/>
      <c r="C45" s="23"/>
      <c r="D45" s="23"/>
      <c r="E45" s="23"/>
    </row>
    <row r="46" spans="1:52">
      <c r="A46" s="23"/>
      <c r="B46" s="23"/>
      <c r="C46" s="23"/>
      <c r="D46" s="23"/>
      <c r="E46" s="23"/>
    </row>
    <row r="47" spans="1:52">
      <c r="A47" s="23"/>
      <c r="B47" s="23"/>
      <c r="C47" s="23"/>
      <c r="D47" s="23"/>
      <c r="E47" s="24"/>
      <c r="F47" s="3"/>
    </row>
    <row r="48" spans="1:52">
      <c r="A48" s="23"/>
      <c r="B48" s="23"/>
      <c r="C48" s="23"/>
      <c r="D48" s="23"/>
    </row>
    <row r="49" spans="1:3">
      <c r="A49" s="24"/>
      <c r="B49" s="23"/>
      <c r="C49" s="23"/>
    </row>
  </sheetData>
  <mergeCells count="30">
    <mergeCell ref="A41:G42"/>
    <mergeCell ref="A1:G3"/>
    <mergeCell ref="A4:D5"/>
    <mergeCell ref="A9:D9"/>
    <mergeCell ref="A7:D7"/>
    <mergeCell ref="A8:D8"/>
    <mergeCell ref="A6:D6"/>
    <mergeCell ref="A19:D19"/>
    <mergeCell ref="A18:D18"/>
    <mergeCell ref="E22:G22"/>
    <mergeCell ref="A22:D23"/>
    <mergeCell ref="A24:D24"/>
    <mergeCell ref="A37:D37"/>
    <mergeCell ref="A26:D26"/>
    <mergeCell ref="A27:D27"/>
    <mergeCell ref="A28:D28"/>
    <mergeCell ref="I4:J5"/>
    <mergeCell ref="A16:D17"/>
    <mergeCell ref="E16:G16"/>
    <mergeCell ref="H7:H8"/>
    <mergeCell ref="A10:D10"/>
    <mergeCell ref="A13:D13"/>
    <mergeCell ref="A12:D12"/>
    <mergeCell ref="A11:D11"/>
    <mergeCell ref="A25:D25"/>
    <mergeCell ref="A29:D29"/>
    <mergeCell ref="A30:D30"/>
    <mergeCell ref="A32:C32"/>
    <mergeCell ref="A34:D34"/>
    <mergeCell ref="A33:D33"/>
  </mergeCells>
  <pageMargins left="0.2" right="0.2" top="0.2" bottom="0.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Alina</cp:lastModifiedBy>
  <cp:lastPrinted>2020-02-29T14:36:13Z</cp:lastPrinted>
  <dcterms:created xsi:type="dcterms:W3CDTF">2017-09-26T15:04:12Z</dcterms:created>
  <dcterms:modified xsi:type="dcterms:W3CDTF">2022-08-03T13:09:00Z</dcterms:modified>
</cp:coreProperties>
</file>